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tla1.sharepoint.com/Shared Documents/BUS ROUTES/BUS ROUTES/04 - Uckfield Routes July 23/New Uckfield Timetable/"/>
    </mc:Choice>
  </mc:AlternateContent>
  <xr:revisionPtr revIDLastSave="0" documentId="8_{FA8CD533-0FEE-4E7D-BA85-068E8E3A2F89}" xr6:coauthVersionLast="47" xr6:coauthVersionMax="47" xr10:uidLastSave="{00000000-0000-0000-0000-000000000000}"/>
  <bookViews>
    <workbookView xWindow="-120" yWindow="-120" windowWidth="29040" windowHeight="15720" xr2:uid="{71AACD74-8F6D-4F69-A483-4D5F9961866F}"/>
  </bookViews>
  <sheets>
    <sheet name="Sheet1" sheetId="1" r:id="rId1"/>
  </sheets>
  <definedNames>
    <definedName name="Q" localSheetId="0">Sheet1!$C$2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7" i="1" s="1"/>
  <c r="D38" i="1" s="1"/>
  <c r="D39" i="1" s="1"/>
  <c r="D40" i="1" s="1"/>
  <c r="D41" i="1" s="1"/>
  <c r="G25" i="1"/>
  <c r="G26" i="1" s="1"/>
  <c r="G27" i="1" s="1"/>
  <c r="G28" i="1" s="1"/>
  <c r="G29" i="1" s="1"/>
  <c r="G30" i="1" s="1"/>
  <c r="G31" i="1" s="1"/>
  <c r="F25" i="1"/>
  <c r="F26" i="1" s="1"/>
  <c r="F27" i="1" s="1"/>
  <c r="F28" i="1" s="1"/>
  <c r="F29" i="1" s="1"/>
  <c r="F30" i="1" s="1"/>
  <c r="F31" i="1" s="1"/>
  <c r="F32" i="1" s="1"/>
  <c r="F33" i="1" s="1"/>
  <c r="F39" i="1" s="1"/>
  <c r="F40" i="1" s="1"/>
  <c r="F41" i="1" s="1"/>
  <c r="E25" i="1"/>
  <c r="E26" i="1" s="1"/>
  <c r="E27" i="1" s="1"/>
  <c r="E28" i="1" s="1"/>
  <c r="E37" i="1" s="1"/>
  <c r="E38" i="1" s="1"/>
  <c r="E39" i="1" s="1"/>
  <c r="E40" i="1" s="1"/>
  <c r="E41" i="1" s="1"/>
  <c r="G13" i="1"/>
  <c r="G14" i="1" s="1"/>
  <c r="G15" i="1" s="1"/>
  <c r="F13" i="1"/>
  <c r="F14" i="1" s="1"/>
  <c r="F15" i="1" s="1"/>
  <c r="E13" i="1"/>
  <c r="E14" i="1" s="1"/>
  <c r="E15" i="1" s="1"/>
  <c r="D13" i="1"/>
  <c r="D14" i="1" s="1"/>
  <c r="D15" i="1" s="1"/>
</calcChain>
</file>

<file path=xl/sharedStrings.xml><?xml version="1.0" encoding="utf-8"?>
<sst xmlns="http://schemas.openxmlformats.org/spreadsheetml/2006/main" count="41" uniqueCount="16">
  <si>
    <t>Route</t>
  </si>
  <si>
    <t>Mondays to Fridays (except public holidays)</t>
  </si>
  <si>
    <t>Uckfield, Bus Station</t>
  </si>
  <si>
    <t>Buxted, Gordon Road</t>
  </si>
  <si>
    <t>…</t>
  </si>
  <si>
    <t>High Hurstwood, Royal Oak Lane</t>
  </si>
  <si>
    <t>Poundgate, Chillies Lane</t>
  </si>
  <si>
    <t>Fairwarp, Forresters Arms</t>
  </si>
  <si>
    <t>Maresfield, Newsagents</t>
  </si>
  <si>
    <t>Buxted, High Street, Stores</t>
  </si>
  <si>
    <t>Uckfield, Cambridge Way, Claremont Rise</t>
  </si>
  <si>
    <t>Uckfield, The Drive, Manor End</t>
  </si>
  <si>
    <t>Uckfield, Manor Park, Nevill Road</t>
  </si>
  <si>
    <t>Uckfield, Downsview Cres, Lanarch Close</t>
  </si>
  <si>
    <t>245 Uckfield Manor Park Estate Loop</t>
  </si>
  <si>
    <t>249 Uckfield - Buxted - High Hurstwood - Fairwarp - Uckfield (Circular)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</si>
</sst>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indexed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/>
    <xf numFmtId="0" fontId="4" fillId="2" borderId="7" xfId="0" applyFont="1" applyFill="1" applyBorder="1"/>
    <xf numFmtId="0" fontId="3" fillId="0" borderId="7" xfId="0" applyFont="1" applyBorder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1" xfId="0" applyFont="1" applyFill="1" applyBorder="1" applyAlignment="1">
      <alignment horizontal="center"/>
    </xf>
    <xf numFmtId="0" fontId="6" fillId="4" borderId="12" xfId="0" applyFont="1" applyFill="1" applyBorder="1"/>
    <xf numFmtId="20" fontId="3" fillId="2" borderId="10" xfId="0" applyNumberFormat="1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horizontal="center"/>
    </xf>
    <xf numFmtId="0" fontId="4" fillId="2" borderId="9" xfId="0" applyFont="1" applyFill="1" applyBorder="1"/>
    <xf numFmtId="20" fontId="4" fillId="2" borderId="11" xfId="0" applyNumberFormat="1" applyFont="1" applyFill="1" applyBorder="1" applyAlignment="1">
      <alignment horizontal="center"/>
    </xf>
    <xf numFmtId="20" fontId="5" fillId="2" borderId="11" xfId="0" applyNumberFormat="1" applyFont="1" applyFill="1" applyBorder="1" applyAlignment="1">
      <alignment horizontal="center"/>
    </xf>
    <xf numFmtId="0" fontId="3" fillId="2" borderId="4" xfId="0" applyFont="1" applyFill="1" applyBorder="1"/>
    <xf numFmtId="20" fontId="3" fillId="2" borderId="11" xfId="0" applyNumberFormat="1" applyFont="1" applyFill="1" applyBorder="1" applyAlignment="1">
      <alignment horizontal="center"/>
    </xf>
    <xf numFmtId="0" fontId="3" fillId="2" borderId="13" xfId="0" applyFont="1" applyFill="1" applyBorder="1"/>
    <xf numFmtId="20" fontId="3" fillId="2" borderId="8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20" fontId="3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0609-4449-449B-AF7F-ABD234EFA39E}">
  <dimension ref="B2:K220"/>
  <sheetViews>
    <sheetView tabSelected="1" zoomScale="80" zoomScaleNormal="80" workbookViewId="0">
      <selection activeCell="R10" sqref="R10"/>
    </sheetView>
  </sheetViews>
  <sheetFormatPr defaultRowHeight="12.75" x14ac:dyDescent="0.2"/>
  <cols>
    <col min="1" max="1" width="2.28515625" style="5" customWidth="1"/>
    <col min="2" max="2" width="1.42578125" style="5" customWidth="1"/>
    <col min="3" max="3" width="35.140625" style="5" customWidth="1"/>
    <col min="4" max="4" width="6.5703125" style="5" customWidth="1"/>
    <col min="5" max="5" width="5.7109375" style="6" customWidth="1"/>
    <col min="6" max="6" width="6.5703125" style="7" customWidth="1"/>
    <col min="7" max="9" width="6" style="7" customWidth="1"/>
    <col min="10" max="10" width="5.42578125" style="7" customWidth="1"/>
    <col min="11" max="11" width="4" style="5" customWidth="1"/>
    <col min="12" max="12" width="8.7109375" style="5"/>
    <col min="13" max="13" width="13.5703125" style="5" customWidth="1"/>
    <col min="14" max="14" width="10.5703125" style="5" customWidth="1"/>
    <col min="15" max="226" width="8.7109375" style="5"/>
    <col min="227" max="227" width="2.28515625" style="5" customWidth="1"/>
    <col min="228" max="228" width="1.42578125" style="5" customWidth="1"/>
    <col min="229" max="229" width="33.7109375" style="5" customWidth="1"/>
    <col min="230" max="230" width="6.5703125" style="5" customWidth="1"/>
    <col min="231" max="231" width="5.7109375" style="5" customWidth="1"/>
    <col min="232" max="232" width="6.5703125" style="5" customWidth="1"/>
    <col min="233" max="244" width="6" style="5" customWidth="1"/>
    <col min="245" max="245" width="1.42578125" style="5" customWidth="1"/>
    <col min="246" max="482" width="8.7109375" style="5"/>
    <col min="483" max="483" width="2.28515625" style="5" customWidth="1"/>
    <col min="484" max="484" width="1.42578125" style="5" customWidth="1"/>
    <col min="485" max="485" width="33.7109375" style="5" customWidth="1"/>
    <col min="486" max="486" width="6.5703125" style="5" customWidth="1"/>
    <col min="487" max="487" width="5.7109375" style="5" customWidth="1"/>
    <col min="488" max="488" width="6.5703125" style="5" customWidth="1"/>
    <col min="489" max="500" width="6" style="5" customWidth="1"/>
    <col min="501" max="501" width="1.42578125" style="5" customWidth="1"/>
    <col min="502" max="738" width="8.7109375" style="5"/>
    <col min="739" max="739" width="2.28515625" style="5" customWidth="1"/>
    <col min="740" max="740" width="1.42578125" style="5" customWidth="1"/>
    <col min="741" max="741" width="33.7109375" style="5" customWidth="1"/>
    <col min="742" max="742" width="6.5703125" style="5" customWidth="1"/>
    <col min="743" max="743" width="5.7109375" style="5" customWidth="1"/>
    <col min="744" max="744" width="6.5703125" style="5" customWidth="1"/>
    <col min="745" max="756" width="6" style="5" customWidth="1"/>
    <col min="757" max="757" width="1.42578125" style="5" customWidth="1"/>
    <col min="758" max="994" width="8.7109375" style="5"/>
    <col min="995" max="995" width="2.28515625" style="5" customWidth="1"/>
    <col min="996" max="996" width="1.42578125" style="5" customWidth="1"/>
    <col min="997" max="997" width="33.7109375" style="5" customWidth="1"/>
    <col min="998" max="998" width="6.5703125" style="5" customWidth="1"/>
    <col min="999" max="999" width="5.7109375" style="5" customWidth="1"/>
    <col min="1000" max="1000" width="6.5703125" style="5" customWidth="1"/>
    <col min="1001" max="1012" width="6" style="5" customWidth="1"/>
    <col min="1013" max="1013" width="1.42578125" style="5" customWidth="1"/>
    <col min="1014" max="1250" width="8.7109375" style="5"/>
    <col min="1251" max="1251" width="2.28515625" style="5" customWidth="1"/>
    <col min="1252" max="1252" width="1.42578125" style="5" customWidth="1"/>
    <col min="1253" max="1253" width="33.7109375" style="5" customWidth="1"/>
    <col min="1254" max="1254" width="6.5703125" style="5" customWidth="1"/>
    <col min="1255" max="1255" width="5.7109375" style="5" customWidth="1"/>
    <col min="1256" max="1256" width="6.5703125" style="5" customWidth="1"/>
    <col min="1257" max="1268" width="6" style="5" customWidth="1"/>
    <col min="1269" max="1269" width="1.42578125" style="5" customWidth="1"/>
    <col min="1270" max="1506" width="8.7109375" style="5"/>
    <col min="1507" max="1507" width="2.28515625" style="5" customWidth="1"/>
    <col min="1508" max="1508" width="1.42578125" style="5" customWidth="1"/>
    <col min="1509" max="1509" width="33.7109375" style="5" customWidth="1"/>
    <col min="1510" max="1510" width="6.5703125" style="5" customWidth="1"/>
    <col min="1511" max="1511" width="5.7109375" style="5" customWidth="1"/>
    <col min="1512" max="1512" width="6.5703125" style="5" customWidth="1"/>
    <col min="1513" max="1524" width="6" style="5" customWidth="1"/>
    <col min="1525" max="1525" width="1.42578125" style="5" customWidth="1"/>
    <col min="1526" max="1762" width="8.7109375" style="5"/>
    <col min="1763" max="1763" width="2.28515625" style="5" customWidth="1"/>
    <col min="1764" max="1764" width="1.42578125" style="5" customWidth="1"/>
    <col min="1765" max="1765" width="33.7109375" style="5" customWidth="1"/>
    <col min="1766" max="1766" width="6.5703125" style="5" customWidth="1"/>
    <col min="1767" max="1767" width="5.7109375" style="5" customWidth="1"/>
    <col min="1768" max="1768" width="6.5703125" style="5" customWidth="1"/>
    <col min="1769" max="1780" width="6" style="5" customWidth="1"/>
    <col min="1781" max="1781" width="1.42578125" style="5" customWidth="1"/>
    <col min="1782" max="2018" width="8.7109375" style="5"/>
    <col min="2019" max="2019" width="2.28515625" style="5" customWidth="1"/>
    <col min="2020" max="2020" width="1.42578125" style="5" customWidth="1"/>
    <col min="2021" max="2021" width="33.7109375" style="5" customWidth="1"/>
    <col min="2022" max="2022" width="6.5703125" style="5" customWidth="1"/>
    <col min="2023" max="2023" width="5.7109375" style="5" customWidth="1"/>
    <col min="2024" max="2024" width="6.5703125" style="5" customWidth="1"/>
    <col min="2025" max="2036" width="6" style="5" customWidth="1"/>
    <col min="2037" max="2037" width="1.42578125" style="5" customWidth="1"/>
    <col min="2038" max="2274" width="8.7109375" style="5"/>
    <col min="2275" max="2275" width="2.28515625" style="5" customWidth="1"/>
    <col min="2276" max="2276" width="1.42578125" style="5" customWidth="1"/>
    <col min="2277" max="2277" width="33.7109375" style="5" customWidth="1"/>
    <col min="2278" max="2278" width="6.5703125" style="5" customWidth="1"/>
    <col min="2279" max="2279" width="5.7109375" style="5" customWidth="1"/>
    <col min="2280" max="2280" width="6.5703125" style="5" customWidth="1"/>
    <col min="2281" max="2292" width="6" style="5" customWidth="1"/>
    <col min="2293" max="2293" width="1.42578125" style="5" customWidth="1"/>
    <col min="2294" max="2530" width="8.7109375" style="5"/>
    <col min="2531" max="2531" width="2.28515625" style="5" customWidth="1"/>
    <col min="2532" max="2532" width="1.42578125" style="5" customWidth="1"/>
    <col min="2533" max="2533" width="33.7109375" style="5" customWidth="1"/>
    <col min="2534" max="2534" width="6.5703125" style="5" customWidth="1"/>
    <col min="2535" max="2535" width="5.7109375" style="5" customWidth="1"/>
    <col min="2536" max="2536" width="6.5703125" style="5" customWidth="1"/>
    <col min="2537" max="2548" width="6" style="5" customWidth="1"/>
    <col min="2549" max="2549" width="1.42578125" style="5" customWidth="1"/>
    <col min="2550" max="2786" width="8.7109375" style="5"/>
    <col min="2787" max="2787" width="2.28515625" style="5" customWidth="1"/>
    <col min="2788" max="2788" width="1.42578125" style="5" customWidth="1"/>
    <col min="2789" max="2789" width="33.7109375" style="5" customWidth="1"/>
    <col min="2790" max="2790" width="6.5703125" style="5" customWidth="1"/>
    <col min="2791" max="2791" width="5.7109375" style="5" customWidth="1"/>
    <col min="2792" max="2792" width="6.5703125" style="5" customWidth="1"/>
    <col min="2793" max="2804" width="6" style="5" customWidth="1"/>
    <col min="2805" max="2805" width="1.42578125" style="5" customWidth="1"/>
    <col min="2806" max="3042" width="8.7109375" style="5"/>
    <col min="3043" max="3043" width="2.28515625" style="5" customWidth="1"/>
    <col min="3044" max="3044" width="1.42578125" style="5" customWidth="1"/>
    <col min="3045" max="3045" width="33.7109375" style="5" customWidth="1"/>
    <col min="3046" max="3046" width="6.5703125" style="5" customWidth="1"/>
    <col min="3047" max="3047" width="5.7109375" style="5" customWidth="1"/>
    <col min="3048" max="3048" width="6.5703125" style="5" customWidth="1"/>
    <col min="3049" max="3060" width="6" style="5" customWidth="1"/>
    <col min="3061" max="3061" width="1.42578125" style="5" customWidth="1"/>
    <col min="3062" max="3298" width="8.7109375" style="5"/>
    <col min="3299" max="3299" width="2.28515625" style="5" customWidth="1"/>
    <col min="3300" max="3300" width="1.42578125" style="5" customWidth="1"/>
    <col min="3301" max="3301" width="33.7109375" style="5" customWidth="1"/>
    <col min="3302" max="3302" width="6.5703125" style="5" customWidth="1"/>
    <col min="3303" max="3303" width="5.7109375" style="5" customWidth="1"/>
    <col min="3304" max="3304" width="6.5703125" style="5" customWidth="1"/>
    <col min="3305" max="3316" width="6" style="5" customWidth="1"/>
    <col min="3317" max="3317" width="1.42578125" style="5" customWidth="1"/>
    <col min="3318" max="3554" width="8.7109375" style="5"/>
    <col min="3555" max="3555" width="2.28515625" style="5" customWidth="1"/>
    <col min="3556" max="3556" width="1.42578125" style="5" customWidth="1"/>
    <col min="3557" max="3557" width="33.7109375" style="5" customWidth="1"/>
    <col min="3558" max="3558" width="6.5703125" style="5" customWidth="1"/>
    <col min="3559" max="3559" width="5.7109375" style="5" customWidth="1"/>
    <col min="3560" max="3560" width="6.5703125" style="5" customWidth="1"/>
    <col min="3561" max="3572" width="6" style="5" customWidth="1"/>
    <col min="3573" max="3573" width="1.42578125" style="5" customWidth="1"/>
    <col min="3574" max="3810" width="8.7109375" style="5"/>
    <col min="3811" max="3811" width="2.28515625" style="5" customWidth="1"/>
    <col min="3812" max="3812" width="1.42578125" style="5" customWidth="1"/>
    <col min="3813" max="3813" width="33.7109375" style="5" customWidth="1"/>
    <col min="3814" max="3814" width="6.5703125" style="5" customWidth="1"/>
    <col min="3815" max="3815" width="5.7109375" style="5" customWidth="1"/>
    <col min="3816" max="3816" width="6.5703125" style="5" customWidth="1"/>
    <col min="3817" max="3828" width="6" style="5" customWidth="1"/>
    <col min="3829" max="3829" width="1.42578125" style="5" customWidth="1"/>
    <col min="3830" max="4066" width="8.7109375" style="5"/>
    <col min="4067" max="4067" width="2.28515625" style="5" customWidth="1"/>
    <col min="4068" max="4068" width="1.42578125" style="5" customWidth="1"/>
    <col min="4069" max="4069" width="33.7109375" style="5" customWidth="1"/>
    <col min="4070" max="4070" width="6.5703125" style="5" customWidth="1"/>
    <col min="4071" max="4071" width="5.7109375" style="5" customWidth="1"/>
    <col min="4072" max="4072" width="6.5703125" style="5" customWidth="1"/>
    <col min="4073" max="4084" width="6" style="5" customWidth="1"/>
    <col min="4085" max="4085" width="1.42578125" style="5" customWidth="1"/>
    <col min="4086" max="4322" width="8.7109375" style="5"/>
    <col min="4323" max="4323" width="2.28515625" style="5" customWidth="1"/>
    <col min="4324" max="4324" width="1.42578125" style="5" customWidth="1"/>
    <col min="4325" max="4325" width="33.7109375" style="5" customWidth="1"/>
    <col min="4326" max="4326" width="6.5703125" style="5" customWidth="1"/>
    <col min="4327" max="4327" width="5.7109375" style="5" customWidth="1"/>
    <col min="4328" max="4328" width="6.5703125" style="5" customWidth="1"/>
    <col min="4329" max="4340" width="6" style="5" customWidth="1"/>
    <col min="4341" max="4341" width="1.42578125" style="5" customWidth="1"/>
    <col min="4342" max="4578" width="8.7109375" style="5"/>
    <col min="4579" max="4579" width="2.28515625" style="5" customWidth="1"/>
    <col min="4580" max="4580" width="1.42578125" style="5" customWidth="1"/>
    <col min="4581" max="4581" width="33.7109375" style="5" customWidth="1"/>
    <col min="4582" max="4582" width="6.5703125" style="5" customWidth="1"/>
    <col min="4583" max="4583" width="5.7109375" style="5" customWidth="1"/>
    <col min="4584" max="4584" width="6.5703125" style="5" customWidth="1"/>
    <col min="4585" max="4596" width="6" style="5" customWidth="1"/>
    <col min="4597" max="4597" width="1.42578125" style="5" customWidth="1"/>
    <col min="4598" max="4834" width="8.7109375" style="5"/>
    <col min="4835" max="4835" width="2.28515625" style="5" customWidth="1"/>
    <col min="4836" max="4836" width="1.42578125" style="5" customWidth="1"/>
    <col min="4837" max="4837" width="33.7109375" style="5" customWidth="1"/>
    <col min="4838" max="4838" width="6.5703125" style="5" customWidth="1"/>
    <col min="4839" max="4839" width="5.7109375" style="5" customWidth="1"/>
    <col min="4840" max="4840" width="6.5703125" style="5" customWidth="1"/>
    <col min="4841" max="4852" width="6" style="5" customWidth="1"/>
    <col min="4853" max="4853" width="1.42578125" style="5" customWidth="1"/>
    <col min="4854" max="5090" width="8.7109375" style="5"/>
    <col min="5091" max="5091" width="2.28515625" style="5" customWidth="1"/>
    <col min="5092" max="5092" width="1.42578125" style="5" customWidth="1"/>
    <col min="5093" max="5093" width="33.7109375" style="5" customWidth="1"/>
    <col min="5094" max="5094" width="6.5703125" style="5" customWidth="1"/>
    <col min="5095" max="5095" width="5.7109375" style="5" customWidth="1"/>
    <col min="5096" max="5096" width="6.5703125" style="5" customWidth="1"/>
    <col min="5097" max="5108" width="6" style="5" customWidth="1"/>
    <col min="5109" max="5109" width="1.42578125" style="5" customWidth="1"/>
    <col min="5110" max="5346" width="8.7109375" style="5"/>
    <col min="5347" max="5347" width="2.28515625" style="5" customWidth="1"/>
    <col min="5348" max="5348" width="1.42578125" style="5" customWidth="1"/>
    <col min="5349" max="5349" width="33.7109375" style="5" customWidth="1"/>
    <col min="5350" max="5350" width="6.5703125" style="5" customWidth="1"/>
    <col min="5351" max="5351" width="5.7109375" style="5" customWidth="1"/>
    <col min="5352" max="5352" width="6.5703125" style="5" customWidth="1"/>
    <col min="5353" max="5364" width="6" style="5" customWidth="1"/>
    <col min="5365" max="5365" width="1.42578125" style="5" customWidth="1"/>
    <col min="5366" max="5602" width="8.7109375" style="5"/>
    <col min="5603" max="5603" width="2.28515625" style="5" customWidth="1"/>
    <col min="5604" max="5604" width="1.42578125" style="5" customWidth="1"/>
    <col min="5605" max="5605" width="33.7109375" style="5" customWidth="1"/>
    <col min="5606" max="5606" width="6.5703125" style="5" customWidth="1"/>
    <col min="5607" max="5607" width="5.7109375" style="5" customWidth="1"/>
    <col min="5608" max="5608" width="6.5703125" style="5" customWidth="1"/>
    <col min="5609" max="5620" width="6" style="5" customWidth="1"/>
    <col min="5621" max="5621" width="1.42578125" style="5" customWidth="1"/>
    <col min="5622" max="5858" width="8.7109375" style="5"/>
    <col min="5859" max="5859" width="2.28515625" style="5" customWidth="1"/>
    <col min="5860" max="5860" width="1.42578125" style="5" customWidth="1"/>
    <col min="5861" max="5861" width="33.7109375" style="5" customWidth="1"/>
    <col min="5862" max="5862" width="6.5703125" style="5" customWidth="1"/>
    <col min="5863" max="5863" width="5.7109375" style="5" customWidth="1"/>
    <col min="5864" max="5864" width="6.5703125" style="5" customWidth="1"/>
    <col min="5865" max="5876" width="6" style="5" customWidth="1"/>
    <col min="5877" max="5877" width="1.42578125" style="5" customWidth="1"/>
    <col min="5878" max="6114" width="8.7109375" style="5"/>
    <col min="6115" max="6115" width="2.28515625" style="5" customWidth="1"/>
    <col min="6116" max="6116" width="1.42578125" style="5" customWidth="1"/>
    <col min="6117" max="6117" width="33.7109375" style="5" customWidth="1"/>
    <col min="6118" max="6118" width="6.5703125" style="5" customWidth="1"/>
    <col min="6119" max="6119" width="5.7109375" style="5" customWidth="1"/>
    <col min="6120" max="6120" width="6.5703125" style="5" customWidth="1"/>
    <col min="6121" max="6132" width="6" style="5" customWidth="1"/>
    <col min="6133" max="6133" width="1.42578125" style="5" customWidth="1"/>
    <col min="6134" max="6370" width="8.7109375" style="5"/>
    <col min="6371" max="6371" width="2.28515625" style="5" customWidth="1"/>
    <col min="6372" max="6372" width="1.42578125" style="5" customWidth="1"/>
    <col min="6373" max="6373" width="33.7109375" style="5" customWidth="1"/>
    <col min="6374" max="6374" width="6.5703125" style="5" customWidth="1"/>
    <col min="6375" max="6375" width="5.7109375" style="5" customWidth="1"/>
    <col min="6376" max="6376" width="6.5703125" style="5" customWidth="1"/>
    <col min="6377" max="6388" width="6" style="5" customWidth="1"/>
    <col min="6389" max="6389" width="1.42578125" style="5" customWidth="1"/>
    <col min="6390" max="6626" width="8.7109375" style="5"/>
    <col min="6627" max="6627" width="2.28515625" style="5" customWidth="1"/>
    <col min="6628" max="6628" width="1.42578125" style="5" customWidth="1"/>
    <col min="6629" max="6629" width="33.7109375" style="5" customWidth="1"/>
    <col min="6630" max="6630" width="6.5703125" style="5" customWidth="1"/>
    <col min="6631" max="6631" width="5.7109375" style="5" customWidth="1"/>
    <col min="6632" max="6632" width="6.5703125" style="5" customWidth="1"/>
    <col min="6633" max="6644" width="6" style="5" customWidth="1"/>
    <col min="6645" max="6645" width="1.42578125" style="5" customWidth="1"/>
    <col min="6646" max="6882" width="8.7109375" style="5"/>
    <col min="6883" max="6883" width="2.28515625" style="5" customWidth="1"/>
    <col min="6884" max="6884" width="1.42578125" style="5" customWidth="1"/>
    <col min="6885" max="6885" width="33.7109375" style="5" customWidth="1"/>
    <col min="6886" max="6886" width="6.5703125" style="5" customWidth="1"/>
    <col min="6887" max="6887" width="5.7109375" style="5" customWidth="1"/>
    <col min="6888" max="6888" width="6.5703125" style="5" customWidth="1"/>
    <col min="6889" max="6900" width="6" style="5" customWidth="1"/>
    <col min="6901" max="6901" width="1.42578125" style="5" customWidth="1"/>
    <col min="6902" max="7138" width="8.7109375" style="5"/>
    <col min="7139" max="7139" width="2.28515625" style="5" customWidth="1"/>
    <col min="7140" max="7140" width="1.42578125" style="5" customWidth="1"/>
    <col min="7141" max="7141" width="33.7109375" style="5" customWidth="1"/>
    <col min="7142" max="7142" width="6.5703125" style="5" customWidth="1"/>
    <col min="7143" max="7143" width="5.7109375" style="5" customWidth="1"/>
    <col min="7144" max="7144" width="6.5703125" style="5" customWidth="1"/>
    <col min="7145" max="7156" width="6" style="5" customWidth="1"/>
    <col min="7157" max="7157" width="1.42578125" style="5" customWidth="1"/>
    <col min="7158" max="7394" width="8.7109375" style="5"/>
    <col min="7395" max="7395" width="2.28515625" style="5" customWidth="1"/>
    <col min="7396" max="7396" width="1.42578125" style="5" customWidth="1"/>
    <col min="7397" max="7397" width="33.7109375" style="5" customWidth="1"/>
    <col min="7398" max="7398" width="6.5703125" style="5" customWidth="1"/>
    <col min="7399" max="7399" width="5.7109375" style="5" customWidth="1"/>
    <col min="7400" max="7400" width="6.5703125" style="5" customWidth="1"/>
    <col min="7401" max="7412" width="6" style="5" customWidth="1"/>
    <col min="7413" max="7413" width="1.42578125" style="5" customWidth="1"/>
    <col min="7414" max="7650" width="8.7109375" style="5"/>
    <col min="7651" max="7651" width="2.28515625" style="5" customWidth="1"/>
    <col min="7652" max="7652" width="1.42578125" style="5" customWidth="1"/>
    <col min="7653" max="7653" width="33.7109375" style="5" customWidth="1"/>
    <col min="7654" max="7654" width="6.5703125" style="5" customWidth="1"/>
    <col min="7655" max="7655" width="5.7109375" style="5" customWidth="1"/>
    <col min="7656" max="7656" width="6.5703125" style="5" customWidth="1"/>
    <col min="7657" max="7668" width="6" style="5" customWidth="1"/>
    <col min="7669" max="7669" width="1.42578125" style="5" customWidth="1"/>
    <col min="7670" max="7906" width="8.7109375" style="5"/>
    <col min="7907" max="7907" width="2.28515625" style="5" customWidth="1"/>
    <col min="7908" max="7908" width="1.42578125" style="5" customWidth="1"/>
    <col min="7909" max="7909" width="33.7109375" style="5" customWidth="1"/>
    <col min="7910" max="7910" width="6.5703125" style="5" customWidth="1"/>
    <col min="7911" max="7911" width="5.7109375" style="5" customWidth="1"/>
    <col min="7912" max="7912" width="6.5703125" style="5" customWidth="1"/>
    <col min="7913" max="7924" width="6" style="5" customWidth="1"/>
    <col min="7925" max="7925" width="1.42578125" style="5" customWidth="1"/>
    <col min="7926" max="8162" width="8.7109375" style="5"/>
    <col min="8163" max="8163" width="2.28515625" style="5" customWidth="1"/>
    <col min="8164" max="8164" width="1.42578125" style="5" customWidth="1"/>
    <col min="8165" max="8165" width="33.7109375" style="5" customWidth="1"/>
    <col min="8166" max="8166" width="6.5703125" style="5" customWidth="1"/>
    <col min="8167" max="8167" width="5.7109375" style="5" customWidth="1"/>
    <col min="8168" max="8168" width="6.5703125" style="5" customWidth="1"/>
    <col min="8169" max="8180" width="6" style="5" customWidth="1"/>
    <col min="8181" max="8181" width="1.42578125" style="5" customWidth="1"/>
    <col min="8182" max="8418" width="8.7109375" style="5"/>
    <col min="8419" max="8419" width="2.28515625" style="5" customWidth="1"/>
    <col min="8420" max="8420" width="1.42578125" style="5" customWidth="1"/>
    <col min="8421" max="8421" width="33.7109375" style="5" customWidth="1"/>
    <col min="8422" max="8422" width="6.5703125" style="5" customWidth="1"/>
    <col min="8423" max="8423" width="5.7109375" style="5" customWidth="1"/>
    <col min="8424" max="8424" width="6.5703125" style="5" customWidth="1"/>
    <col min="8425" max="8436" width="6" style="5" customWidth="1"/>
    <col min="8437" max="8437" width="1.42578125" style="5" customWidth="1"/>
    <col min="8438" max="8674" width="8.7109375" style="5"/>
    <col min="8675" max="8675" width="2.28515625" style="5" customWidth="1"/>
    <col min="8676" max="8676" width="1.42578125" style="5" customWidth="1"/>
    <col min="8677" max="8677" width="33.7109375" style="5" customWidth="1"/>
    <col min="8678" max="8678" width="6.5703125" style="5" customWidth="1"/>
    <col min="8679" max="8679" width="5.7109375" style="5" customWidth="1"/>
    <col min="8680" max="8680" width="6.5703125" style="5" customWidth="1"/>
    <col min="8681" max="8692" width="6" style="5" customWidth="1"/>
    <col min="8693" max="8693" width="1.42578125" style="5" customWidth="1"/>
    <col min="8694" max="8930" width="8.7109375" style="5"/>
    <col min="8931" max="8931" width="2.28515625" style="5" customWidth="1"/>
    <col min="8932" max="8932" width="1.42578125" style="5" customWidth="1"/>
    <col min="8933" max="8933" width="33.7109375" style="5" customWidth="1"/>
    <col min="8934" max="8934" width="6.5703125" style="5" customWidth="1"/>
    <col min="8935" max="8935" width="5.7109375" style="5" customWidth="1"/>
    <col min="8936" max="8936" width="6.5703125" style="5" customWidth="1"/>
    <col min="8937" max="8948" width="6" style="5" customWidth="1"/>
    <col min="8949" max="8949" width="1.42578125" style="5" customWidth="1"/>
    <col min="8950" max="9186" width="8.7109375" style="5"/>
    <col min="9187" max="9187" width="2.28515625" style="5" customWidth="1"/>
    <col min="9188" max="9188" width="1.42578125" style="5" customWidth="1"/>
    <col min="9189" max="9189" width="33.7109375" style="5" customWidth="1"/>
    <col min="9190" max="9190" width="6.5703125" style="5" customWidth="1"/>
    <col min="9191" max="9191" width="5.7109375" style="5" customWidth="1"/>
    <col min="9192" max="9192" width="6.5703125" style="5" customWidth="1"/>
    <col min="9193" max="9204" width="6" style="5" customWidth="1"/>
    <col min="9205" max="9205" width="1.42578125" style="5" customWidth="1"/>
    <col min="9206" max="9442" width="8.7109375" style="5"/>
    <col min="9443" max="9443" width="2.28515625" style="5" customWidth="1"/>
    <col min="9444" max="9444" width="1.42578125" style="5" customWidth="1"/>
    <col min="9445" max="9445" width="33.7109375" style="5" customWidth="1"/>
    <col min="9446" max="9446" width="6.5703125" style="5" customWidth="1"/>
    <col min="9447" max="9447" width="5.7109375" style="5" customWidth="1"/>
    <col min="9448" max="9448" width="6.5703125" style="5" customWidth="1"/>
    <col min="9449" max="9460" width="6" style="5" customWidth="1"/>
    <col min="9461" max="9461" width="1.42578125" style="5" customWidth="1"/>
    <col min="9462" max="9698" width="8.7109375" style="5"/>
    <col min="9699" max="9699" width="2.28515625" style="5" customWidth="1"/>
    <col min="9700" max="9700" width="1.42578125" style="5" customWidth="1"/>
    <col min="9701" max="9701" width="33.7109375" style="5" customWidth="1"/>
    <col min="9702" max="9702" width="6.5703125" style="5" customWidth="1"/>
    <col min="9703" max="9703" width="5.7109375" style="5" customWidth="1"/>
    <col min="9704" max="9704" width="6.5703125" style="5" customWidth="1"/>
    <col min="9705" max="9716" width="6" style="5" customWidth="1"/>
    <col min="9717" max="9717" width="1.42578125" style="5" customWidth="1"/>
    <col min="9718" max="9954" width="8.7109375" style="5"/>
    <col min="9955" max="9955" width="2.28515625" style="5" customWidth="1"/>
    <col min="9956" max="9956" width="1.42578125" style="5" customWidth="1"/>
    <col min="9957" max="9957" width="33.7109375" style="5" customWidth="1"/>
    <col min="9958" max="9958" width="6.5703125" style="5" customWidth="1"/>
    <col min="9959" max="9959" width="5.7109375" style="5" customWidth="1"/>
    <col min="9960" max="9960" width="6.5703125" style="5" customWidth="1"/>
    <col min="9961" max="9972" width="6" style="5" customWidth="1"/>
    <col min="9973" max="9973" width="1.42578125" style="5" customWidth="1"/>
    <col min="9974" max="10210" width="8.7109375" style="5"/>
    <col min="10211" max="10211" width="2.28515625" style="5" customWidth="1"/>
    <col min="10212" max="10212" width="1.42578125" style="5" customWidth="1"/>
    <col min="10213" max="10213" width="33.7109375" style="5" customWidth="1"/>
    <col min="10214" max="10214" width="6.5703125" style="5" customWidth="1"/>
    <col min="10215" max="10215" width="5.7109375" style="5" customWidth="1"/>
    <col min="10216" max="10216" width="6.5703125" style="5" customWidth="1"/>
    <col min="10217" max="10228" width="6" style="5" customWidth="1"/>
    <col min="10229" max="10229" width="1.42578125" style="5" customWidth="1"/>
    <col min="10230" max="10466" width="8.7109375" style="5"/>
    <col min="10467" max="10467" width="2.28515625" style="5" customWidth="1"/>
    <col min="10468" max="10468" width="1.42578125" style="5" customWidth="1"/>
    <col min="10469" max="10469" width="33.7109375" style="5" customWidth="1"/>
    <col min="10470" max="10470" width="6.5703125" style="5" customWidth="1"/>
    <col min="10471" max="10471" width="5.7109375" style="5" customWidth="1"/>
    <col min="10472" max="10472" width="6.5703125" style="5" customWidth="1"/>
    <col min="10473" max="10484" width="6" style="5" customWidth="1"/>
    <col min="10485" max="10485" width="1.42578125" style="5" customWidth="1"/>
    <col min="10486" max="10722" width="8.7109375" style="5"/>
    <col min="10723" max="10723" width="2.28515625" style="5" customWidth="1"/>
    <col min="10724" max="10724" width="1.42578125" style="5" customWidth="1"/>
    <col min="10725" max="10725" width="33.7109375" style="5" customWidth="1"/>
    <col min="10726" max="10726" width="6.5703125" style="5" customWidth="1"/>
    <col min="10727" max="10727" width="5.7109375" style="5" customWidth="1"/>
    <col min="10728" max="10728" width="6.5703125" style="5" customWidth="1"/>
    <col min="10729" max="10740" width="6" style="5" customWidth="1"/>
    <col min="10741" max="10741" width="1.42578125" style="5" customWidth="1"/>
    <col min="10742" max="10978" width="8.7109375" style="5"/>
    <col min="10979" max="10979" width="2.28515625" style="5" customWidth="1"/>
    <col min="10980" max="10980" width="1.42578125" style="5" customWidth="1"/>
    <col min="10981" max="10981" width="33.7109375" style="5" customWidth="1"/>
    <col min="10982" max="10982" width="6.5703125" style="5" customWidth="1"/>
    <col min="10983" max="10983" width="5.7109375" style="5" customWidth="1"/>
    <col min="10984" max="10984" width="6.5703125" style="5" customWidth="1"/>
    <col min="10985" max="10996" width="6" style="5" customWidth="1"/>
    <col min="10997" max="10997" width="1.42578125" style="5" customWidth="1"/>
    <col min="10998" max="11234" width="8.7109375" style="5"/>
    <col min="11235" max="11235" width="2.28515625" style="5" customWidth="1"/>
    <col min="11236" max="11236" width="1.42578125" style="5" customWidth="1"/>
    <col min="11237" max="11237" width="33.7109375" style="5" customWidth="1"/>
    <col min="11238" max="11238" width="6.5703125" style="5" customWidth="1"/>
    <col min="11239" max="11239" width="5.7109375" style="5" customWidth="1"/>
    <col min="11240" max="11240" width="6.5703125" style="5" customWidth="1"/>
    <col min="11241" max="11252" width="6" style="5" customWidth="1"/>
    <col min="11253" max="11253" width="1.42578125" style="5" customWidth="1"/>
    <col min="11254" max="11490" width="8.7109375" style="5"/>
    <col min="11491" max="11491" width="2.28515625" style="5" customWidth="1"/>
    <col min="11492" max="11492" width="1.42578125" style="5" customWidth="1"/>
    <col min="11493" max="11493" width="33.7109375" style="5" customWidth="1"/>
    <col min="11494" max="11494" width="6.5703125" style="5" customWidth="1"/>
    <col min="11495" max="11495" width="5.7109375" style="5" customWidth="1"/>
    <col min="11496" max="11496" width="6.5703125" style="5" customWidth="1"/>
    <col min="11497" max="11508" width="6" style="5" customWidth="1"/>
    <col min="11509" max="11509" width="1.42578125" style="5" customWidth="1"/>
    <col min="11510" max="11746" width="8.7109375" style="5"/>
    <col min="11747" max="11747" width="2.28515625" style="5" customWidth="1"/>
    <col min="11748" max="11748" width="1.42578125" style="5" customWidth="1"/>
    <col min="11749" max="11749" width="33.7109375" style="5" customWidth="1"/>
    <col min="11750" max="11750" width="6.5703125" style="5" customWidth="1"/>
    <col min="11751" max="11751" width="5.7109375" style="5" customWidth="1"/>
    <col min="11752" max="11752" width="6.5703125" style="5" customWidth="1"/>
    <col min="11753" max="11764" width="6" style="5" customWidth="1"/>
    <col min="11765" max="11765" width="1.42578125" style="5" customWidth="1"/>
    <col min="11766" max="12002" width="8.7109375" style="5"/>
    <col min="12003" max="12003" width="2.28515625" style="5" customWidth="1"/>
    <col min="12004" max="12004" width="1.42578125" style="5" customWidth="1"/>
    <col min="12005" max="12005" width="33.7109375" style="5" customWidth="1"/>
    <col min="12006" max="12006" width="6.5703125" style="5" customWidth="1"/>
    <col min="12007" max="12007" width="5.7109375" style="5" customWidth="1"/>
    <col min="12008" max="12008" width="6.5703125" style="5" customWidth="1"/>
    <col min="12009" max="12020" width="6" style="5" customWidth="1"/>
    <col min="12021" max="12021" width="1.42578125" style="5" customWidth="1"/>
    <col min="12022" max="12258" width="8.7109375" style="5"/>
    <col min="12259" max="12259" width="2.28515625" style="5" customWidth="1"/>
    <col min="12260" max="12260" width="1.42578125" style="5" customWidth="1"/>
    <col min="12261" max="12261" width="33.7109375" style="5" customWidth="1"/>
    <col min="12262" max="12262" width="6.5703125" style="5" customWidth="1"/>
    <col min="12263" max="12263" width="5.7109375" style="5" customWidth="1"/>
    <col min="12264" max="12264" width="6.5703125" style="5" customWidth="1"/>
    <col min="12265" max="12276" width="6" style="5" customWidth="1"/>
    <col min="12277" max="12277" width="1.42578125" style="5" customWidth="1"/>
    <col min="12278" max="12514" width="8.7109375" style="5"/>
    <col min="12515" max="12515" width="2.28515625" style="5" customWidth="1"/>
    <col min="12516" max="12516" width="1.42578125" style="5" customWidth="1"/>
    <col min="12517" max="12517" width="33.7109375" style="5" customWidth="1"/>
    <col min="12518" max="12518" width="6.5703125" style="5" customWidth="1"/>
    <col min="12519" max="12519" width="5.7109375" style="5" customWidth="1"/>
    <col min="12520" max="12520" width="6.5703125" style="5" customWidth="1"/>
    <col min="12521" max="12532" width="6" style="5" customWidth="1"/>
    <col min="12533" max="12533" width="1.42578125" style="5" customWidth="1"/>
    <col min="12534" max="12770" width="8.7109375" style="5"/>
    <col min="12771" max="12771" width="2.28515625" style="5" customWidth="1"/>
    <col min="12772" max="12772" width="1.42578125" style="5" customWidth="1"/>
    <col min="12773" max="12773" width="33.7109375" style="5" customWidth="1"/>
    <col min="12774" max="12774" width="6.5703125" style="5" customWidth="1"/>
    <col min="12775" max="12775" width="5.7109375" style="5" customWidth="1"/>
    <col min="12776" max="12776" width="6.5703125" style="5" customWidth="1"/>
    <col min="12777" max="12788" width="6" style="5" customWidth="1"/>
    <col min="12789" max="12789" width="1.42578125" style="5" customWidth="1"/>
    <col min="12790" max="13026" width="8.7109375" style="5"/>
    <col min="13027" max="13027" width="2.28515625" style="5" customWidth="1"/>
    <col min="13028" max="13028" width="1.42578125" style="5" customWidth="1"/>
    <col min="13029" max="13029" width="33.7109375" style="5" customWidth="1"/>
    <col min="13030" max="13030" width="6.5703125" style="5" customWidth="1"/>
    <col min="13031" max="13031" width="5.7109375" style="5" customWidth="1"/>
    <col min="13032" max="13032" width="6.5703125" style="5" customWidth="1"/>
    <col min="13033" max="13044" width="6" style="5" customWidth="1"/>
    <col min="13045" max="13045" width="1.42578125" style="5" customWidth="1"/>
    <col min="13046" max="13282" width="8.7109375" style="5"/>
    <col min="13283" max="13283" width="2.28515625" style="5" customWidth="1"/>
    <col min="13284" max="13284" width="1.42578125" style="5" customWidth="1"/>
    <col min="13285" max="13285" width="33.7109375" style="5" customWidth="1"/>
    <col min="13286" max="13286" width="6.5703125" style="5" customWidth="1"/>
    <col min="13287" max="13287" width="5.7109375" style="5" customWidth="1"/>
    <col min="13288" max="13288" width="6.5703125" style="5" customWidth="1"/>
    <col min="13289" max="13300" width="6" style="5" customWidth="1"/>
    <col min="13301" max="13301" width="1.42578125" style="5" customWidth="1"/>
    <col min="13302" max="13538" width="8.7109375" style="5"/>
    <col min="13539" max="13539" width="2.28515625" style="5" customWidth="1"/>
    <col min="13540" max="13540" width="1.42578125" style="5" customWidth="1"/>
    <col min="13541" max="13541" width="33.7109375" style="5" customWidth="1"/>
    <col min="13542" max="13542" width="6.5703125" style="5" customWidth="1"/>
    <col min="13543" max="13543" width="5.7109375" style="5" customWidth="1"/>
    <col min="13544" max="13544" width="6.5703125" style="5" customWidth="1"/>
    <col min="13545" max="13556" width="6" style="5" customWidth="1"/>
    <col min="13557" max="13557" width="1.42578125" style="5" customWidth="1"/>
    <col min="13558" max="13794" width="8.7109375" style="5"/>
    <col min="13795" max="13795" width="2.28515625" style="5" customWidth="1"/>
    <col min="13796" max="13796" width="1.42578125" style="5" customWidth="1"/>
    <col min="13797" max="13797" width="33.7109375" style="5" customWidth="1"/>
    <col min="13798" max="13798" width="6.5703125" style="5" customWidth="1"/>
    <col min="13799" max="13799" width="5.7109375" style="5" customWidth="1"/>
    <col min="13800" max="13800" width="6.5703125" style="5" customWidth="1"/>
    <col min="13801" max="13812" width="6" style="5" customWidth="1"/>
    <col min="13813" max="13813" width="1.42578125" style="5" customWidth="1"/>
    <col min="13814" max="14050" width="8.7109375" style="5"/>
    <col min="14051" max="14051" width="2.28515625" style="5" customWidth="1"/>
    <col min="14052" max="14052" width="1.42578125" style="5" customWidth="1"/>
    <col min="14053" max="14053" width="33.7109375" style="5" customWidth="1"/>
    <col min="14054" max="14054" width="6.5703125" style="5" customWidth="1"/>
    <col min="14055" max="14055" width="5.7109375" style="5" customWidth="1"/>
    <col min="14056" max="14056" width="6.5703125" style="5" customWidth="1"/>
    <col min="14057" max="14068" width="6" style="5" customWidth="1"/>
    <col min="14069" max="14069" width="1.42578125" style="5" customWidth="1"/>
    <col min="14070" max="14306" width="8.7109375" style="5"/>
    <col min="14307" max="14307" width="2.28515625" style="5" customWidth="1"/>
    <col min="14308" max="14308" width="1.42578125" style="5" customWidth="1"/>
    <col min="14309" max="14309" width="33.7109375" style="5" customWidth="1"/>
    <col min="14310" max="14310" width="6.5703125" style="5" customWidth="1"/>
    <col min="14311" max="14311" width="5.7109375" style="5" customWidth="1"/>
    <col min="14312" max="14312" width="6.5703125" style="5" customWidth="1"/>
    <col min="14313" max="14324" width="6" style="5" customWidth="1"/>
    <col min="14325" max="14325" width="1.42578125" style="5" customWidth="1"/>
    <col min="14326" max="14562" width="8.7109375" style="5"/>
    <col min="14563" max="14563" width="2.28515625" style="5" customWidth="1"/>
    <col min="14564" max="14564" width="1.42578125" style="5" customWidth="1"/>
    <col min="14565" max="14565" width="33.7109375" style="5" customWidth="1"/>
    <col min="14566" max="14566" width="6.5703125" style="5" customWidth="1"/>
    <col min="14567" max="14567" width="5.7109375" style="5" customWidth="1"/>
    <col min="14568" max="14568" width="6.5703125" style="5" customWidth="1"/>
    <col min="14569" max="14580" width="6" style="5" customWidth="1"/>
    <col min="14581" max="14581" width="1.42578125" style="5" customWidth="1"/>
    <col min="14582" max="14818" width="8.7109375" style="5"/>
    <col min="14819" max="14819" width="2.28515625" style="5" customWidth="1"/>
    <col min="14820" max="14820" width="1.42578125" style="5" customWidth="1"/>
    <col min="14821" max="14821" width="33.7109375" style="5" customWidth="1"/>
    <col min="14822" max="14822" width="6.5703125" style="5" customWidth="1"/>
    <col min="14823" max="14823" width="5.7109375" style="5" customWidth="1"/>
    <col min="14824" max="14824" width="6.5703125" style="5" customWidth="1"/>
    <col min="14825" max="14836" width="6" style="5" customWidth="1"/>
    <col min="14837" max="14837" width="1.42578125" style="5" customWidth="1"/>
    <col min="14838" max="15074" width="8.7109375" style="5"/>
    <col min="15075" max="15075" width="2.28515625" style="5" customWidth="1"/>
    <col min="15076" max="15076" width="1.42578125" style="5" customWidth="1"/>
    <col min="15077" max="15077" width="33.7109375" style="5" customWidth="1"/>
    <col min="15078" max="15078" width="6.5703125" style="5" customWidth="1"/>
    <col min="15079" max="15079" width="5.7109375" style="5" customWidth="1"/>
    <col min="15080" max="15080" width="6.5703125" style="5" customWidth="1"/>
    <col min="15081" max="15092" width="6" style="5" customWidth="1"/>
    <col min="15093" max="15093" width="1.42578125" style="5" customWidth="1"/>
    <col min="15094" max="15330" width="8.7109375" style="5"/>
    <col min="15331" max="15331" width="2.28515625" style="5" customWidth="1"/>
    <col min="15332" max="15332" width="1.42578125" style="5" customWidth="1"/>
    <col min="15333" max="15333" width="33.7109375" style="5" customWidth="1"/>
    <col min="15334" max="15334" width="6.5703125" style="5" customWidth="1"/>
    <col min="15335" max="15335" width="5.7109375" style="5" customWidth="1"/>
    <col min="15336" max="15336" width="6.5703125" style="5" customWidth="1"/>
    <col min="15337" max="15348" width="6" style="5" customWidth="1"/>
    <col min="15349" max="15349" width="1.42578125" style="5" customWidth="1"/>
    <col min="15350" max="15586" width="8.7109375" style="5"/>
    <col min="15587" max="15587" width="2.28515625" style="5" customWidth="1"/>
    <col min="15588" max="15588" width="1.42578125" style="5" customWidth="1"/>
    <col min="15589" max="15589" width="33.7109375" style="5" customWidth="1"/>
    <col min="15590" max="15590" width="6.5703125" style="5" customWidth="1"/>
    <col min="15591" max="15591" width="5.7109375" style="5" customWidth="1"/>
    <col min="15592" max="15592" width="6.5703125" style="5" customWidth="1"/>
    <col min="15593" max="15604" width="6" style="5" customWidth="1"/>
    <col min="15605" max="15605" width="1.42578125" style="5" customWidth="1"/>
    <col min="15606" max="15842" width="8.7109375" style="5"/>
    <col min="15843" max="15843" width="2.28515625" style="5" customWidth="1"/>
    <col min="15844" max="15844" width="1.42578125" style="5" customWidth="1"/>
    <col min="15845" max="15845" width="33.7109375" style="5" customWidth="1"/>
    <col min="15846" max="15846" width="6.5703125" style="5" customWidth="1"/>
    <col min="15847" max="15847" width="5.7109375" style="5" customWidth="1"/>
    <col min="15848" max="15848" width="6.5703125" style="5" customWidth="1"/>
    <col min="15849" max="15860" width="6" style="5" customWidth="1"/>
    <col min="15861" max="15861" width="1.42578125" style="5" customWidth="1"/>
    <col min="15862" max="16098" width="8.7109375" style="5"/>
    <col min="16099" max="16099" width="2.28515625" style="5" customWidth="1"/>
    <col min="16100" max="16100" width="1.42578125" style="5" customWidth="1"/>
    <col min="16101" max="16101" width="33.7109375" style="5" customWidth="1"/>
    <col min="16102" max="16102" width="6.5703125" style="5" customWidth="1"/>
    <col min="16103" max="16103" width="5.7109375" style="5" customWidth="1"/>
    <col min="16104" max="16104" width="6.5703125" style="5" customWidth="1"/>
    <col min="16105" max="16116" width="6" style="5" customWidth="1"/>
    <col min="16117" max="16117" width="1.42578125" style="5" customWidth="1"/>
    <col min="16118" max="16384" width="8.7109375" style="5"/>
  </cols>
  <sheetData>
    <row r="2" spans="2:11" ht="12" customHeight="1" x14ac:dyDescent="0.25">
      <c r="B2" s="1"/>
      <c r="C2" s="2">
        <v>1440</v>
      </c>
      <c r="D2" s="2"/>
      <c r="E2" s="3"/>
      <c r="F2" s="4"/>
      <c r="G2" s="4"/>
      <c r="H2" s="4"/>
      <c r="I2" s="4"/>
      <c r="J2" s="4"/>
      <c r="K2" s="4"/>
    </row>
    <row r="3" spans="2:11" ht="12" customHeight="1" x14ac:dyDescent="0.2"/>
    <row r="4" spans="2:11" ht="12" customHeight="1" x14ac:dyDescent="0.25">
      <c r="B4" s="1"/>
      <c r="C4" s="2"/>
      <c r="D4" s="2"/>
      <c r="E4" s="3"/>
      <c r="F4" s="4"/>
      <c r="G4" s="4"/>
      <c r="H4" s="4"/>
      <c r="I4" s="4"/>
      <c r="J4" s="4"/>
      <c r="K4" s="4"/>
    </row>
    <row r="5" spans="2:11" ht="12" customHeight="1" x14ac:dyDescent="0.2">
      <c r="E5" s="5"/>
      <c r="F5" s="5"/>
      <c r="G5" s="5"/>
      <c r="H5" s="5"/>
      <c r="I5" s="5"/>
      <c r="J5" s="5"/>
    </row>
    <row r="6" spans="2:11" ht="12" customHeight="1" x14ac:dyDescent="0.2">
      <c r="B6" s="8"/>
      <c r="C6" s="9"/>
      <c r="D6" s="9"/>
      <c r="E6" s="10"/>
      <c r="F6" s="11"/>
      <c r="G6" s="11"/>
      <c r="H6" s="11"/>
      <c r="I6" s="11"/>
      <c r="J6" s="11"/>
      <c r="K6" s="12"/>
    </row>
    <row r="7" spans="2:11" ht="12" customHeight="1" x14ac:dyDescent="0.25">
      <c r="B7" s="13"/>
      <c r="C7" s="14" t="s">
        <v>14</v>
      </c>
      <c r="D7" s="14"/>
      <c r="E7" s="15"/>
      <c r="F7" s="16"/>
      <c r="G7" s="16"/>
      <c r="H7" s="16"/>
      <c r="I7" s="16"/>
      <c r="J7" s="16"/>
      <c r="K7" s="17"/>
    </row>
    <row r="8" spans="2:11" ht="12" customHeight="1" x14ac:dyDescent="0.25">
      <c r="B8" s="18"/>
      <c r="C8" s="2">
        <v>1440</v>
      </c>
      <c r="D8" s="2"/>
      <c r="E8" s="3"/>
      <c r="F8" s="4"/>
      <c r="G8" s="4"/>
      <c r="H8" s="4"/>
      <c r="I8" s="4"/>
      <c r="J8" s="4"/>
      <c r="K8" s="19"/>
    </row>
    <row r="9" spans="2:11" ht="12" customHeight="1" x14ac:dyDescent="0.2">
      <c r="B9" s="20"/>
      <c r="C9" s="21" t="s">
        <v>1</v>
      </c>
      <c r="D9" s="21"/>
      <c r="E9" s="22"/>
      <c r="F9" s="23"/>
      <c r="G9" s="23"/>
      <c r="H9" s="23"/>
      <c r="I9" s="23"/>
      <c r="J9" s="23"/>
      <c r="K9" s="24"/>
    </row>
    <row r="10" spans="2:11" ht="12" customHeight="1" x14ac:dyDescent="0.2">
      <c r="B10" s="34"/>
      <c r="C10" s="38" t="s">
        <v>0</v>
      </c>
      <c r="D10" s="4">
        <v>245</v>
      </c>
      <c r="E10" s="4">
        <v>245</v>
      </c>
      <c r="F10" s="4">
        <v>245</v>
      </c>
      <c r="G10" s="4">
        <v>245</v>
      </c>
      <c r="H10" s="4"/>
      <c r="I10" s="4"/>
      <c r="J10" s="4"/>
      <c r="K10" s="19"/>
    </row>
    <row r="11" spans="2:11" ht="12" customHeight="1" x14ac:dyDescent="0.2">
      <c r="B11" s="34"/>
      <c r="C11" s="38"/>
      <c r="D11" s="39"/>
      <c r="E11" s="39"/>
      <c r="F11" s="39"/>
      <c r="G11" s="4"/>
      <c r="H11" s="39"/>
      <c r="I11" s="39"/>
      <c r="J11" s="39"/>
      <c r="K11" s="19"/>
    </row>
    <row r="12" spans="2:11" ht="12" customHeight="1" x14ac:dyDescent="0.25">
      <c r="B12" s="25"/>
      <c r="C12" s="27" t="s">
        <v>2</v>
      </c>
      <c r="D12" s="28">
        <v>0.42708333333333331</v>
      </c>
      <c r="E12" s="28">
        <v>0.46875</v>
      </c>
      <c r="F12" s="28">
        <v>0.51041666666666663</v>
      </c>
      <c r="G12" s="28">
        <v>0.58333333333333337</v>
      </c>
      <c r="H12" s="28"/>
      <c r="I12" s="28"/>
      <c r="J12" s="28"/>
      <c r="K12" s="26"/>
    </row>
    <row r="13" spans="2:11" ht="12" customHeight="1" x14ac:dyDescent="0.25">
      <c r="B13" s="29"/>
      <c r="C13" s="27" t="s">
        <v>12</v>
      </c>
      <c r="D13" s="28">
        <f>+D12+6/Q</f>
        <v>0.43124999999999997</v>
      </c>
      <c r="E13" s="28">
        <f>+E12+6/Q</f>
        <v>0.47291666666666665</v>
      </c>
      <c r="F13" s="28">
        <f>+F12+6/Q</f>
        <v>0.51458333333333328</v>
      </c>
      <c r="G13" s="28">
        <f>+G12+6/Q</f>
        <v>0.58750000000000002</v>
      </c>
      <c r="H13" s="28"/>
      <c r="I13" s="28"/>
      <c r="J13" s="28"/>
      <c r="K13" s="30"/>
    </row>
    <row r="14" spans="2:11" ht="12" customHeight="1" x14ac:dyDescent="0.25">
      <c r="B14" s="29"/>
      <c r="C14" s="27" t="s">
        <v>13</v>
      </c>
      <c r="D14" s="28">
        <f>+D13+3/Q</f>
        <v>0.43333333333333329</v>
      </c>
      <c r="E14" s="28">
        <f>+E13+3/Q</f>
        <v>0.47499999999999998</v>
      </c>
      <c r="F14" s="28">
        <f>+F13+3/Q</f>
        <v>0.51666666666666661</v>
      </c>
      <c r="G14" s="28">
        <f>+G13+3/Q</f>
        <v>0.58958333333333335</v>
      </c>
      <c r="H14" s="28"/>
      <c r="I14" s="28"/>
      <c r="J14" s="28"/>
      <c r="K14" s="30"/>
    </row>
    <row r="15" spans="2:11" ht="12" customHeight="1" x14ac:dyDescent="0.25">
      <c r="B15" s="31"/>
      <c r="C15" s="27" t="s">
        <v>2</v>
      </c>
      <c r="D15" s="28">
        <f>+D14+7/Q</f>
        <v>0.43819444444444439</v>
      </c>
      <c r="E15" s="28">
        <f>+E14+7/Q</f>
        <v>0.47986111111111107</v>
      </c>
      <c r="F15" s="28">
        <f>+F14+7/Q</f>
        <v>0.5215277777777777</v>
      </c>
      <c r="G15" s="28">
        <f>+G14+7/Q</f>
        <v>0.59444444444444444</v>
      </c>
      <c r="H15" s="28"/>
      <c r="I15" s="28"/>
      <c r="J15" s="28"/>
      <c r="K15" s="32"/>
    </row>
    <row r="16" spans="2:11" ht="12" customHeight="1" x14ac:dyDescent="0.2">
      <c r="B16" s="20"/>
      <c r="C16" s="36"/>
      <c r="D16" s="36"/>
      <c r="E16" s="36"/>
      <c r="F16" s="36"/>
      <c r="G16" s="36"/>
      <c r="H16" s="36"/>
      <c r="I16" s="36"/>
      <c r="J16" s="36"/>
      <c r="K16" s="37"/>
    </row>
    <row r="17" spans="2:11" ht="12" customHeight="1" x14ac:dyDescent="0.25">
      <c r="B17" s="40"/>
      <c r="C17" s="41"/>
      <c r="D17" s="42"/>
      <c r="E17" s="42"/>
      <c r="F17" s="42"/>
      <c r="G17" s="42"/>
      <c r="H17" s="42"/>
      <c r="I17" s="42"/>
      <c r="J17" s="42"/>
      <c r="K17" s="43"/>
    </row>
    <row r="18" spans="2:11" ht="12" customHeight="1" x14ac:dyDescent="0.2"/>
    <row r="19" spans="2:11" ht="12" customHeight="1" x14ac:dyDescent="0.2">
      <c r="B19" s="8"/>
      <c r="C19" s="9"/>
      <c r="D19" s="9"/>
      <c r="E19" s="10"/>
      <c r="F19" s="11"/>
      <c r="G19" s="11"/>
      <c r="H19" s="11"/>
      <c r="I19" s="11"/>
      <c r="J19" s="11"/>
      <c r="K19" s="12"/>
    </row>
    <row r="20" spans="2:11" ht="12" customHeight="1" x14ac:dyDescent="0.25">
      <c r="B20" s="13"/>
      <c r="C20" s="14" t="s">
        <v>15</v>
      </c>
      <c r="D20" s="14"/>
      <c r="E20" s="15"/>
      <c r="F20" s="16"/>
      <c r="G20" s="16"/>
      <c r="H20" s="16"/>
      <c r="I20" s="16"/>
      <c r="J20" s="16"/>
      <c r="K20" s="17"/>
    </row>
    <row r="21" spans="2:11" ht="12" customHeight="1" x14ac:dyDescent="0.25">
      <c r="B21" s="18"/>
      <c r="C21" s="2">
        <v>1440</v>
      </c>
      <c r="D21" s="2"/>
      <c r="E21" s="3"/>
      <c r="F21" s="4"/>
      <c r="G21" s="4"/>
      <c r="H21" s="4"/>
      <c r="I21" s="4"/>
      <c r="J21" s="4"/>
      <c r="K21" s="19"/>
    </row>
    <row r="22" spans="2:11" ht="12" customHeight="1" x14ac:dyDescent="0.2">
      <c r="B22" s="20"/>
      <c r="C22" s="21" t="s">
        <v>1</v>
      </c>
      <c r="D22" s="21"/>
      <c r="E22" s="22"/>
      <c r="F22" s="23"/>
      <c r="G22" s="23"/>
      <c r="H22" s="23"/>
      <c r="I22" s="23"/>
      <c r="J22" s="23"/>
      <c r="K22" s="24"/>
    </row>
    <row r="23" spans="2:11" ht="12" customHeight="1" x14ac:dyDescent="0.2">
      <c r="B23" s="34"/>
      <c r="C23" s="38" t="s">
        <v>0</v>
      </c>
      <c r="D23" s="4">
        <v>249</v>
      </c>
      <c r="E23" s="4">
        <v>249</v>
      </c>
      <c r="F23" s="4">
        <v>249</v>
      </c>
      <c r="G23" s="4">
        <v>249</v>
      </c>
      <c r="H23" s="4"/>
      <c r="I23" s="4"/>
      <c r="J23" s="4"/>
      <c r="K23" s="19"/>
    </row>
    <row r="24" spans="2:11" ht="12" customHeight="1" x14ac:dyDescent="0.25">
      <c r="B24" s="25"/>
      <c r="C24" s="27" t="s">
        <v>2</v>
      </c>
      <c r="D24" s="28"/>
      <c r="E24" s="28">
        <v>0.44097222222222221</v>
      </c>
      <c r="F24" s="28">
        <v>0.52430555555555558</v>
      </c>
      <c r="G24" s="28">
        <v>0.59722222222222221</v>
      </c>
      <c r="H24" s="28"/>
      <c r="I24" s="28"/>
      <c r="J24" s="28"/>
      <c r="K24" s="26"/>
    </row>
    <row r="25" spans="2:11" ht="12" customHeight="1" x14ac:dyDescent="0.25">
      <c r="B25" s="29"/>
      <c r="C25" s="27" t="s">
        <v>11</v>
      </c>
      <c r="D25" s="28"/>
      <c r="E25" s="28">
        <f>+E24+5/Q</f>
        <v>0.44444444444444442</v>
      </c>
      <c r="F25" s="28">
        <f>+F24+5/Q</f>
        <v>0.52777777777777779</v>
      </c>
      <c r="G25" s="28">
        <f>+G24+5/Q</f>
        <v>0.60069444444444442</v>
      </c>
      <c r="H25" s="28"/>
      <c r="I25" s="28"/>
      <c r="J25" s="28"/>
      <c r="K25" s="30"/>
    </row>
    <row r="26" spans="2:11" ht="12" customHeight="1" x14ac:dyDescent="0.25">
      <c r="B26" s="29"/>
      <c r="C26" s="27" t="s">
        <v>10</v>
      </c>
      <c r="D26" s="28"/>
      <c r="E26" s="28">
        <f>+E25+1/Q</f>
        <v>0.44513888888888886</v>
      </c>
      <c r="F26" s="28">
        <f>+F25+1/Q</f>
        <v>0.52847222222222223</v>
      </c>
      <c r="G26" s="28">
        <f>+G25+1/Q</f>
        <v>0.60138888888888886</v>
      </c>
      <c r="H26" s="28"/>
      <c r="I26" s="28"/>
      <c r="J26" s="28"/>
      <c r="K26" s="30"/>
    </row>
    <row r="27" spans="2:11" ht="12" customHeight="1" x14ac:dyDescent="0.25">
      <c r="B27" s="29"/>
      <c r="C27" s="27" t="s">
        <v>9</v>
      </c>
      <c r="D27" s="28"/>
      <c r="E27" s="28">
        <f>+E26+7/Q</f>
        <v>0.44999999999999996</v>
      </c>
      <c r="F27" s="28">
        <f>+F26+7/Q</f>
        <v>0.53333333333333333</v>
      </c>
      <c r="G27" s="28">
        <f>+G26+7/Q</f>
        <v>0.60624999999999996</v>
      </c>
      <c r="H27" s="28"/>
      <c r="I27" s="28"/>
      <c r="J27" s="28"/>
      <c r="K27" s="30"/>
    </row>
    <row r="28" spans="2:11" ht="12" customHeight="1" x14ac:dyDescent="0.25">
      <c r="B28" s="29"/>
      <c r="C28" s="27" t="s">
        <v>3</v>
      </c>
      <c r="D28" s="28"/>
      <c r="E28" s="28">
        <f>+E27+1/Q</f>
        <v>0.4506944444444444</v>
      </c>
      <c r="F28" s="28">
        <f>+F27+1/Q</f>
        <v>0.53402777777777777</v>
      </c>
      <c r="G28" s="28">
        <f>+G27+1/Q</f>
        <v>0.6069444444444444</v>
      </c>
      <c r="H28" s="28"/>
      <c r="I28" s="28"/>
      <c r="J28" s="28"/>
      <c r="K28" s="30"/>
    </row>
    <row r="29" spans="2:11" ht="12" customHeight="1" x14ac:dyDescent="0.25">
      <c r="B29" s="29"/>
      <c r="C29" s="27" t="s">
        <v>9</v>
      </c>
      <c r="D29" s="28"/>
      <c r="E29" s="28" t="s">
        <v>4</v>
      </c>
      <c r="F29" s="28">
        <f>+F28+1/Q</f>
        <v>0.53472222222222221</v>
      </c>
      <c r="G29" s="28">
        <f>+G28+1/Q</f>
        <v>0.60763888888888884</v>
      </c>
      <c r="H29" s="28"/>
      <c r="I29" s="28"/>
      <c r="J29" s="28"/>
      <c r="K29" s="33"/>
    </row>
    <row r="30" spans="2:11" ht="12" customHeight="1" x14ac:dyDescent="0.25">
      <c r="B30" s="29"/>
      <c r="C30" s="27" t="s">
        <v>5</v>
      </c>
      <c r="D30" s="28"/>
      <c r="E30" s="28" t="s">
        <v>4</v>
      </c>
      <c r="F30" s="28">
        <f>+F29+7/Q</f>
        <v>0.5395833333333333</v>
      </c>
      <c r="G30" s="28">
        <f>+G29+7/Q</f>
        <v>0.61249999999999993</v>
      </c>
      <c r="H30" s="28"/>
      <c r="I30" s="28"/>
      <c r="J30" s="28"/>
      <c r="K30" s="33"/>
    </row>
    <row r="31" spans="2:11" ht="12" customHeight="1" x14ac:dyDescent="0.25">
      <c r="B31" s="29"/>
      <c r="C31" s="27" t="s">
        <v>6</v>
      </c>
      <c r="D31" s="28"/>
      <c r="E31" s="28" t="s">
        <v>4</v>
      </c>
      <c r="F31" s="28">
        <f>+F30+5/Q</f>
        <v>0.54305555555555551</v>
      </c>
      <c r="G31" s="28">
        <f>+G30+5/Q</f>
        <v>0.61597222222222214</v>
      </c>
      <c r="H31" s="28"/>
      <c r="I31" s="28"/>
      <c r="J31" s="28"/>
      <c r="K31" s="33"/>
    </row>
    <row r="32" spans="2:11" ht="12" customHeight="1" x14ac:dyDescent="0.25">
      <c r="B32" s="29"/>
      <c r="C32" s="27" t="s">
        <v>7</v>
      </c>
      <c r="D32" s="28"/>
      <c r="E32" s="28" t="s">
        <v>4</v>
      </c>
      <c r="F32" s="28">
        <f>+F31+8/Q</f>
        <v>0.54861111111111105</v>
      </c>
      <c r="G32" s="28"/>
      <c r="H32" s="28"/>
      <c r="I32" s="28"/>
      <c r="J32" s="28"/>
      <c r="K32" s="33"/>
    </row>
    <row r="33" spans="2:11" ht="12" customHeight="1" x14ac:dyDescent="0.25">
      <c r="B33" s="29"/>
      <c r="C33" s="27" t="s">
        <v>8</v>
      </c>
      <c r="D33" s="28"/>
      <c r="E33" s="28" t="s">
        <v>4</v>
      </c>
      <c r="F33" s="28">
        <f>+F32+5/Q</f>
        <v>0.55208333333333326</v>
      </c>
      <c r="G33" s="28"/>
      <c r="H33" s="28"/>
      <c r="I33" s="28"/>
      <c r="J33" s="28"/>
      <c r="K33" s="33"/>
    </row>
    <row r="34" spans="2:11" ht="12" customHeight="1" x14ac:dyDescent="0.25">
      <c r="B34" s="29"/>
      <c r="C34" s="27" t="s">
        <v>7</v>
      </c>
      <c r="D34" s="28">
        <v>0.39930555555555558</v>
      </c>
      <c r="E34" s="28" t="s">
        <v>4</v>
      </c>
      <c r="F34" s="28" t="s">
        <v>4</v>
      </c>
      <c r="G34" s="28"/>
      <c r="H34" s="28"/>
      <c r="I34" s="28"/>
      <c r="J34" s="28"/>
      <c r="K34" s="33"/>
    </row>
    <row r="35" spans="2:11" ht="12" customHeight="1" x14ac:dyDescent="0.25">
      <c r="B35" s="34"/>
      <c r="C35" s="27" t="s">
        <v>6</v>
      </c>
      <c r="D35" s="28">
        <v>0.40277777777777773</v>
      </c>
      <c r="E35" s="28" t="s">
        <v>4</v>
      </c>
      <c r="F35" s="28" t="s">
        <v>4</v>
      </c>
      <c r="G35" s="28"/>
      <c r="H35" s="28"/>
      <c r="I35" s="28"/>
      <c r="J35" s="28"/>
      <c r="K35" s="35"/>
    </row>
    <row r="36" spans="2:11" ht="12" customHeight="1" x14ac:dyDescent="0.25">
      <c r="B36" s="34"/>
      <c r="C36" s="27" t="s">
        <v>5</v>
      </c>
      <c r="D36" s="28">
        <f>+D35+5/Q</f>
        <v>0.40624999999999994</v>
      </c>
      <c r="E36" s="28" t="s">
        <v>4</v>
      </c>
      <c r="F36" s="28" t="s">
        <v>4</v>
      </c>
      <c r="G36" s="28"/>
      <c r="H36" s="28"/>
      <c r="I36" s="28"/>
      <c r="J36" s="28"/>
      <c r="K36" s="35"/>
    </row>
    <row r="37" spans="2:11" ht="12" customHeight="1" x14ac:dyDescent="0.25">
      <c r="B37" s="34"/>
      <c r="C37" s="27" t="s">
        <v>3</v>
      </c>
      <c r="D37" s="28">
        <f>+D36+8/Q</f>
        <v>0.41180555555555548</v>
      </c>
      <c r="E37" s="28">
        <f>+E28+4/Q</f>
        <v>0.45347222222222217</v>
      </c>
      <c r="F37" s="28" t="s">
        <v>4</v>
      </c>
      <c r="G37" s="28"/>
      <c r="H37" s="28"/>
      <c r="I37" s="28"/>
      <c r="J37" s="28"/>
      <c r="K37" s="35"/>
    </row>
    <row r="38" spans="2:11" ht="12" customHeight="1" x14ac:dyDescent="0.25">
      <c r="B38" s="34"/>
      <c r="C38" s="27" t="s">
        <v>9</v>
      </c>
      <c r="D38" s="28">
        <f>+D37+1/Q</f>
        <v>0.41249999999999992</v>
      </c>
      <c r="E38" s="28">
        <f>+E37+1/Q</f>
        <v>0.45416666666666661</v>
      </c>
      <c r="F38" s="28" t="s">
        <v>4</v>
      </c>
      <c r="G38" s="28"/>
      <c r="H38" s="28"/>
      <c r="I38" s="28"/>
      <c r="J38" s="28"/>
      <c r="K38" s="35"/>
    </row>
    <row r="39" spans="2:11" ht="12" customHeight="1" x14ac:dyDescent="0.25">
      <c r="B39" s="34"/>
      <c r="C39" s="27" t="s">
        <v>10</v>
      </c>
      <c r="D39" s="28">
        <f>+D38+7/Q</f>
        <v>0.41736111111111102</v>
      </c>
      <c r="E39" s="28">
        <f>+E38+7/Q</f>
        <v>0.4590277777777777</v>
      </c>
      <c r="F39" s="28">
        <f>+F33+6/Q</f>
        <v>0.55624999999999991</v>
      </c>
      <c r="G39" s="28"/>
      <c r="H39" s="28"/>
      <c r="I39" s="28"/>
      <c r="J39" s="28"/>
      <c r="K39" s="35"/>
    </row>
    <row r="40" spans="2:11" ht="12" customHeight="1" x14ac:dyDescent="0.25">
      <c r="B40" s="34"/>
      <c r="C40" s="27" t="s">
        <v>11</v>
      </c>
      <c r="D40" s="28">
        <f>+D39+1/Q</f>
        <v>0.41805555555555546</v>
      </c>
      <c r="E40" s="28">
        <f>+E39+1/Q</f>
        <v>0.45972222222222214</v>
      </c>
      <c r="F40" s="28">
        <f>+F39+1/Q</f>
        <v>0.55694444444444435</v>
      </c>
      <c r="G40" s="28"/>
      <c r="H40" s="28"/>
      <c r="I40" s="28"/>
      <c r="J40" s="28"/>
      <c r="K40" s="35"/>
    </row>
    <row r="41" spans="2:11" ht="12" customHeight="1" x14ac:dyDescent="0.25">
      <c r="B41" s="34"/>
      <c r="C41" s="27" t="s">
        <v>2</v>
      </c>
      <c r="D41" s="28">
        <f>+D40+5/Q</f>
        <v>0.42152777777777767</v>
      </c>
      <c r="E41" s="28">
        <f>+E40+5/Q</f>
        <v>0.46319444444444435</v>
      </c>
      <c r="F41" s="28">
        <f>+F40+5/Q</f>
        <v>0.56041666666666656</v>
      </c>
      <c r="G41" s="28"/>
      <c r="H41" s="28"/>
      <c r="I41" s="28"/>
      <c r="J41" s="28"/>
      <c r="K41" s="35"/>
    </row>
    <row r="42" spans="2:11" ht="12" customHeight="1" x14ac:dyDescent="0.2">
      <c r="B42" s="20"/>
      <c r="C42" s="36"/>
      <c r="D42" s="36"/>
      <c r="E42" s="36"/>
      <c r="F42" s="36"/>
      <c r="G42" s="36"/>
      <c r="H42" s="36"/>
      <c r="I42" s="36"/>
      <c r="J42" s="36"/>
      <c r="K42" s="37"/>
    </row>
    <row r="43" spans="2:11" ht="12" customHeight="1" x14ac:dyDescent="0.2">
      <c r="E43" s="5"/>
      <c r="F43" s="5"/>
      <c r="G43" s="5"/>
      <c r="H43" s="5"/>
      <c r="I43" s="5"/>
      <c r="J43" s="5"/>
    </row>
    <row r="44" spans="2:11" ht="12" customHeight="1" x14ac:dyDescent="0.2">
      <c r="E44" s="5"/>
      <c r="F44" s="5"/>
      <c r="G44" s="5"/>
      <c r="H44" s="5"/>
      <c r="I44" s="5"/>
      <c r="J44" s="5"/>
    </row>
    <row r="45" spans="2:11" ht="12" customHeight="1" x14ac:dyDescent="0.2">
      <c r="E45" s="5"/>
      <c r="F45" s="5"/>
      <c r="G45" s="5"/>
      <c r="H45" s="5"/>
      <c r="I45" s="5"/>
      <c r="J45" s="5"/>
    </row>
    <row r="46" spans="2:11" ht="12" customHeight="1" x14ac:dyDescent="0.2">
      <c r="E46" s="5"/>
      <c r="F46" s="5"/>
      <c r="G46" s="5"/>
      <c r="H46" s="5"/>
      <c r="I46" s="5"/>
      <c r="J46" s="5"/>
    </row>
    <row r="47" spans="2:11" ht="12" customHeight="1" x14ac:dyDescent="0.2">
      <c r="E47" s="5"/>
      <c r="F47" s="5"/>
      <c r="G47" s="5"/>
      <c r="H47" s="5"/>
      <c r="I47" s="5"/>
      <c r="J47" s="5"/>
    </row>
    <row r="48" spans="2:11" ht="12" customHeight="1" x14ac:dyDescent="0.2">
      <c r="E48" s="5"/>
      <c r="F48" s="5"/>
      <c r="G48" s="5"/>
      <c r="H48" s="5"/>
      <c r="I48" s="5"/>
      <c r="J48" s="5"/>
    </row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spans="5:10" ht="12" customHeight="1" x14ac:dyDescent="0.2"/>
    <row r="130" spans="5:10" ht="12" customHeight="1" x14ac:dyDescent="0.2"/>
    <row r="131" spans="5:10" ht="12" customHeight="1" x14ac:dyDescent="0.2"/>
    <row r="132" spans="5:10" ht="12" customHeight="1" x14ac:dyDescent="0.2"/>
    <row r="133" spans="5:10" ht="12" customHeight="1" x14ac:dyDescent="0.2"/>
    <row r="134" spans="5:10" ht="12" customHeight="1" x14ac:dyDescent="0.2"/>
    <row r="135" spans="5:10" ht="12" customHeight="1" x14ac:dyDescent="0.2"/>
    <row r="136" spans="5:10" ht="12" customHeight="1" x14ac:dyDescent="0.2"/>
    <row r="137" spans="5:10" ht="12" customHeight="1" x14ac:dyDescent="0.2">
      <c r="E137" s="5"/>
      <c r="F137" s="5"/>
      <c r="G137" s="5"/>
      <c r="H137" s="5"/>
      <c r="I137" s="5"/>
      <c r="J137" s="5"/>
    </row>
    <row r="138" spans="5:10" ht="12" customHeight="1" x14ac:dyDescent="0.2">
      <c r="E138" s="5"/>
      <c r="F138" s="5"/>
      <c r="G138" s="5"/>
      <c r="H138" s="5"/>
      <c r="I138" s="5"/>
      <c r="J138" s="5"/>
    </row>
    <row r="139" spans="5:10" ht="12" customHeight="1" x14ac:dyDescent="0.2">
      <c r="E139" s="5"/>
      <c r="F139" s="5"/>
      <c r="G139" s="5"/>
      <c r="H139" s="5"/>
      <c r="I139" s="5"/>
      <c r="J139" s="5"/>
    </row>
    <row r="140" spans="5:10" ht="12" customHeight="1" x14ac:dyDescent="0.2">
      <c r="E140" s="5"/>
      <c r="F140" s="5"/>
      <c r="G140" s="5"/>
      <c r="H140" s="5"/>
      <c r="I140" s="5"/>
      <c r="J140" s="5"/>
    </row>
    <row r="141" spans="5:10" ht="12" customHeight="1" x14ac:dyDescent="0.2">
      <c r="E141" s="5"/>
      <c r="F141" s="5"/>
      <c r="G141" s="5"/>
      <c r="H141" s="5"/>
      <c r="I141" s="5"/>
      <c r="J141" s="5"/>
    </row>
    <row r="142" spans="5:10" ht="12" customHeight="1" x14ac:dyDescent="0.2">
      <c r="E142" s="5"/>
      <c r="F142" s="5"/>
      <c r="G142" s="5"/>
      <c r="H142" s="5"/>
      <c r="I142" s="5"/>
      <c r="J142" s="5"/>
    </row>
    <row r="143" spans="5:10" ht="12" customHeight="1" x14ac:dyDescent="0.2">
      <c r="E143" s="5"/>
      <c r="F143" s="5"/>
      <c r="G143" s="5"/>
      <c r="H143" s="5"/>
      <c r="I143" s="5"/>
      <c r="J143" s="5"/>
    </row>
    <row r="144" spans="5:10" ht="12" customHeight="1" x14ac:dyDescent="0.2">
      <c r="E144" s="5"/>
      <c r="F144" s="5"/>
      <c r="G144" s="5"/>
      <c r="H144" s="5"/>
      <c r="I144" s="5"/>
      <c r="J144" s="5"/>
    </row>
    <row r="145" s="5" customFormat="1" ht="12" customHeight="1" x14ac:dyDescent="0.2"/>
    <row r="146" s="5" customFormat="1" ht="12" customHeight="1" x14ac:dyDescent="0.2"/>
    <row r="147" s="5" customFormat="1" ht="12" customHeight="1" x14ac:dyDescent="0.2"/>
    <row r="148" s="5" customFormat="1" ht="12" customHeight="1" x14ac:dyDescent="0.2"/>
    <row r="149" s="5" customFormat="1" ht="12" customHeight="1" x14ac:dyDescent="0.2"/>
    <row r="150" s="5" customFormat="1" ht="12" customHeight="1" x14ac:dyDescent="0.2"/>
    <row r="151" s="5" customFormat="1" ht="12" customHeight="1" x14ac:dyDescent="0.2"/>
    <row r="152" s="5" customFormat="1" ht="12" customHeight="1" x14ac:dyDescent="0.2"/>
    <row r="153" s="5" customFormat="1" ht="12" customHeight="1" x14ac:dyDescent="0.2"/>
    <row r="154" s="5" customFormat="1" ht="12" customHeight="1" x14ac:dyDescent="0.2"/>
    <row r="155" s="5" customFormat="1" ht="12" customHeight="1" x14ac:dyDescent="0.2"/>
    <row r="156" s="5" customFormat="1" ht="12" customHeight="1" x14ac:dyDescent="0.2"/>
    <row r="157" s="5" customFormat="1" ht="12" customHeight="1" x14ac:dyDescent="0.2"/>
    <row r="158" s="5" customFormat="1" ht="12" customHeight="1" x14ac:dyDescent="0.2"/>
    <row r="159" s="5" customFormat="1" ht="12" customHeight="1" x14ac:dyDescent="0.2"/>
    <row r="160" s="5" customFormat="1" ht="12" customHeight="1" x14ac:dyDescent="0.2"/>
    <row r="161" s="5" customFormat="1" ht="12" customHeight="1" x14ac:dyDescent="0.2"/>
    <row r="162" s="5" customFormat="1" ht="12" customHeight="1" x14ac:dyDescent="0.2"/>
    <row r="163" s="5" customFormat="1" ht="12" customHeight="1" x14ac:dyDescent="0.2"/>
    <row r="164" s="5" customFormat="1" ht="12" customHeight="1" x14ac:dyDescent="0.2"/>
    <row r="165" s="5" customFormat="1" ht="12" customHeight="1" x14ac:dyDescent="0.2"/>
    <row r="166" s="5" customFormat="1" ht="12" customHeight="1" x14ac:dyDescent="0.2"/>
    <row r="167" s="5" customFormat="1" ht="12" customHeight="1" x14ac:dyDescent="0.2"/>
    <row r="168" s="5" customFormat="1" ht="12" customHeight="1" x14ac:dyDescent="0.2"/>
    <row r="169" s="5" customFormat="1" ht="12" customHeight="1" x14ac:dyDescent="0.2"/>
    <row r="170" s="5" customFormat="1" ht="12" customHeight="1" x14ac:dyDescent="0.2"/>
    <row r="171" s="5" customFormat="1" ht="12" customHeight="1" x14ac:dyDescent="0.2"/>
    <row r="172" s="5" customFormat="1" ht="12" customHeight="1" x14ac:dyDescent="0.2"/>
    <row r="173" s="5" customFormat="1" ht="12" customHeight="1" x14ac:dyDescent="0.2"/>
    <row r="174" s="5" customFormat="1" ht="12" customHeight="1" x14ac:dyDescent="0.2"/>
    <row r="175" s="5" customFormat="1" ht="12" customHeight="1" x14ac:dyDescent="0.2"/>
    <row r="176" s="5" customFormat="1" ht="12" customHeigh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d4d240-e2f4-49de-aca4-31ba23298810" xsi:nil="true"/>
    <lcf76f155ced4ddcb4097134ff3c332f xmlns="134f8474-acee-49f0-990c-5023b162b1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FDAEF0F07224D84DB2518A1F5F2BF" ma:contentTypeVersion="15" ma:contentTypeDescription="Create a new document." ma:contentTypeScope="" ma:versionID="b9c4637b53904ce05b632ef17278baa3">
  <xsd:schema xmlns:xsd="http://www.w3.org/2001/XMLSchema" xmlns:xs="http://www.w3.org/2001/XMLSchema" xmlns:p="http://schemas.microsoft.com/office/2006/metadata/properties" xmlns:ns2="134f8474-acee-49f0-990c-5023b162b1ad" xmlns:ns3="8cd4d240-e2f4-49de-aca4-31ba23298810" targetNamespace="http://schemas.microsoft.com/office/2006/metadata/properties" ma:root="true" ma:fieldsID="ec299e4110a8488f756b10b4c55d7ab3" ns2:_="" ns3:_="">
    <xsd:import namespace="134f8474-acee-49f0-990c-5023b162b1ad"/>
    <xsd:import namespace="8cd4d240-e2f4-49de-aca4-31ba232988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f8474-acee-49f0-990c-5023b162b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807c814-5abc-48a4-844a-dff570328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4d240-e2f4-49de-aca4-31ba232988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542b63f-90d5-4e70-b5e5-9f9a4346f1df}" ma:internalName="TaxCatchAll" ma:showField="CatchAllData" ma:web="8cd4d240-e2f4-49de-aca4-31ba23298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69CD9-1A04-4281-AD1E-76702647BDEA}">
  <ds:schemaRefs>
    <ds:schemaRef ds:uri="http://schemas.microsoft.com/office/2006/metadata/properties"/>
    <ds:schemaRef ds:uri="http://schemas.microsoft.com/office/infopath/2007/PartnerControls"/>
    <ds:schemaRef ds:uri="8cd4d240-e2f4-49de-aca4-31ba23298810"/>
    <ds:schemaRef ds:uri="134f8474-acee-49f0-990c-5023b162b1ad"/>
  </ds:schemaRefs>
</ds:datastoreItem>
</file>

<file path=customXml/itemProps2.xml><?xml version="1.0" encoding="utf-8"?>
<ds:datastoreItem xmlns:ds="http://schemas.openxmlformats.org/officeDocument/2006/customXml" ds:itemID="{EC379563-9530-4990-A943-D358DF00BF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C913E-2E2D-4C18-B37A-496F2DD6B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f8474-acee-49f0-990c-5023b162b1ad"/>
    <ds:schemaRef ds:uri="8cd4d240-e2f4-49de-aca4-31ba232988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Maguire</dc:creator>
  <cp:lastModifiedBy>Liz Gardner</cp:lastModifiedBy>
  <cp:lastPrinted>2026-03-31T07:43:53Z</cp:lastPrinted>
  <dcterms:created xsi:type="dcterms:W3CDTF">2026-03-09T11:57:21Z</dcterms:created>
  <dcterms:modified xsi:type="dcterms:W3CDTF">2026-03-31T07:49:51Z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0x0101008AFFDAEF0F07224D84DB2518A1F5F2BF</vt:lpwstr>
  </property>
  <property fmtid="{D5CDD505-2E9C-101B-9397-08002B2CF9AE}" pid="3" name="MediaServiceImageTags">
    <vt:lpwstr/>
  </property>
</Properties>
</file>